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dimiento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"/>
    <numFmt numFmtId="166" formatCode="0.0%"/>
    <numFmt numFmtId="167" formatCode="&quot;$&quot;#,##0.00"/>
  </numFmts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i val="1"/>
      <color rgb="005F6570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165" fontId="4" fillId="3" borderId="1" pivotButton="0" quotePrefix="0" xfId="0"/>
    <xf numFmtId="166" fontId="4" fillId="3" borderId="1" pivotButton="0" quotePrefix="0" xfId="0"/>
    <xf numFmtId="167" fontId="4" fillId="0" borderId="1" pivotButton="0" quotePrefix="0" xfId="0"/>
    <xf numFmtId="167" fontId="4" fillId="3" borderId="1" pivotButton="0" quotePrefix="0" xfId="0"/>
    <xf numFmtId="0" fontId="5" fillId="0" borderId="0" pivotButton="0" quotePrefix="0" xfId="0"/>
    <xf numFmtId="0" fontId="4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1" customWidth="1" min="3" max="3"/>
    <col width="11" customWidth="1" min="4" max="4"/>
    <col width="22" customWidth="1" min="5" max="5"/>
    <col width="11" customWidth="1" min="6" max="6"/>
    <col width="10" customWidth="1" min="7" max="7"/>
    <col width="13" customWidth="1" min="8" max="8"/>
    <col width="13" customWidth="1" min="9" max="9"/>
  </cols>
  <sheetData>
    <row r="1">
      <c r="A1" s="1" t="inlineStr">
        <is>
          <t>Prueba de rendimiento</t>
        </is>
      </c>
    </row>
    <row r="2">
      <c r="A2" s="2" t="inlineStr">
        <is>
          <t>Un renglón por prueba. Se pesa antes y después de limpiar.</t>
        </is>
      </c>
    </row>
    <row r="4" ht="34" customHeight="1">
      <c r="A4" s="3" t="inlineStr">
        <is>
          <t>Insumo</t>
        </is>
      </c>
      <c r="B4" s="3" t="inlineStr">
        <is>
          <t>Fecha</t>
        </is>
      </c>
      <c r="C4" s="3" t="inlineStr">
        <is>
          <t>Peso bruto (kg)</t>
        </is>
      </c>
      <c r="D4" s="3" t="inlineStr">
        <is>
          <t>Peso limpio (kg)</t>
        </is>
      </c>
      <c r="E4" s="3" t="inlineStr">
        <is>
          <t>Merma (kg)</t>
        </is>
      </c>
      <c r="F4" s="3" t="inlineStr">
        <is>
          <t>Rendimiento</t>
        </is>
      </c>
      <c r="G4" s="3" t="inlineStr">
        <is>
          <t>Merma</t>
        </is>
      </c>
      <c r="H4" s="3" t="inlineStr">
        <is>
          <t>Precio por kilo bruto</t>
        </is>
      </c>
      <c r="I4" s="3" t="inlineStr">
        <is>
          <t>Costo por kilo limpio</t>
        </is>
      </c>
    </row>
    <row r="5">
      <c r="A5" s="4" t="n"/>
      <c r="B5" s="5" t="n"/>
      <c r="C5" s="6" t="n"/>
      <c r="D5" s="6" t="n"/>
      <c r="E5" s="7">
        <f>IF(D5="","",C5-D5)</f>
        <v/>
      </c>
      <c r="F5" s="8">
        <f>IF(OR(D5="",C5=0),"",D5/C5)</f>
        <v/>
      </c>
      <c r="G5" s="8">
        <f>IF(F5="","",1-F5)</f>
        <v/>
      </c>
      <c r="H5" s="9" t="n"/>
      <c r="I5" s="10">
        <f>IF(OR(H5="",F5="",F5=0),"",H5/F5)</f>
        <v/>
      </c>
    </row>
    <row r="6">
      <c r="A6" s="4" t="n"/>
      <c r="B6" s="5" t="n"/>
      <c r="C6" s="6" t="n"/>
      <c r="D6" s="6" t="n"/>
      <c r="E6" s="7">
        <f>IF(D6="","",C6-D6)</f>
        <v/>
      </c>
      <c r="F6" s="8">
        <f>IF(OR(D6="",C6=0),"",D6/C6)</f>
        <v/>
      </c>
      <c r="G6" s="8">
        <f>IF(F6="","",1-F6)</f>
        <v/>
      </c>
      <c r="H6" s="9" t="n"/>
      <c r="I6" s="10">
        <f>IF(OR(H6="",F6="",F6=0),"",H6/F6)</f>
        <v/>
      </c>
    </row>
    <row r="7">
      <c r="A7" s="4" t="n"/>
      <c r="B7" s="5" t="n"/>
      <c r="C7" s="6" t="n"/>
      <c r="D7" s="6" t="n"/>
      <c r="E7" s="7">
        <f>IF(D7="","",C7-D7)</f>
        <v/>
      </c>
      <c r="F7" s="8">
        <f>IF(OR(D7="",C7=0),"",D7/C7)</f>
        <v/>
      </c>
      <c r="G7" s="8">
        <f>IF(F7="","",1-F7)</f>
        <v/>
      </c>
      <c r="H7" s="9" t="n"/>
      <c r="I7" s="10">
        <f>IF(OR(H7="",F7="",F7=0),"",H7/F7)</f>
        <v/>
      </c>
    </row>
    <row r="8">
      <c r="A8" s="4" t="n"/>
      <c r="B8" s="5" t="n"/>
      <c r="C8" s="6" t="n"/>
      <c r="D8" s="6" t="n"/>
      <c r="E8" s="7">
        <f>IF(D8="","",C8-D8)</f>
        <v/>
      </c>
      <c r="F8" s="8">
        <f>IF(OR(D8="",C8=0),"",D8/C8)</f>
        <v/>
      </c>
      <c r="G8" s="8">
        <f>IF(F8="","",1-F8)</f>
        <v/>
      </c>
      <c r="H8" s="9" t="n"/>
      <c r="I8" s="10">
        <f>IF(OR(H8="",F8="",F8=0),"",H8/F8)</f>
        <v/>
      </c>
    </row>
    <row r="9">
      <c r="A9" s="4" t="n"/>
      <c r="B9" s="5" t="n"/>
      <c r="C9" s="6" t="n"/>
      <c r="D9" s="6" t="n"/>
      <c r="E9" s="7">
        <f>IF(D9="","",C9-D9)</f>
        <v/>
      </c>
      <c r="F9" s="8">
        <f>IF(OR(D9="",C9=0),"",D9/C9)</f>
        <v/>
      </c>
      <c r="G9" s="8">
        <f>IF(F9="","",1-F9)</f>
        <v/>
      </c>
      <c r="H9" s="9" t="n"/>
      <c r="I9" s="10">
        <f>IF(OR(H9="",F9="",F9=0),"",H9/F9)</f>
        <v/>
      </c>
    </row>
    <row r="10">
      <c r="A10" s="4" t="n"/>
      <c r="B10" s="5" t="n"/>
      <c r="C10" s="6" t="n"/>
      <c r="D10" s="6" t="n"/>
      <c r="E10" s="7">
        <f>IF(D10="","",C10-D10)</f>
        <v/>
      </c>
      <c r="F10" s="8">
        <f>IF(OR(D10="",C10=0),"",D10/C10)</f>
        <v/>
      </c>
      <c r="G10" s="8">
        <f>IF(F10="","",1-F10)</f>
        <v/>
      </c>
      <c r="H10" s="9" t="n"/>
      <c r="I10" s="10">
        <f>IF(OR(H10="",F10="",F10=0),"",H10/F10)</f>
        <v/>
      </c>
    </row>
    <row r="11">
      <c r="A11" s="4" t="n"/>
      <c r="B11" s="5" t="n"/>
      <c r="C11" s="6" t="n"/>
      <c r="D11" s="6" t="n"/>
      <c r="E11" s="7">
        <f>IF(D11="","",C11-D11)</f>
        <v/>
      </c>
      <c r="F11" s="8">
        <f>IF(OR(D11="",C11=0),"",D11/C11)</f>
        <v/>
      </c>
      <c r="G11" s="8">
        <f>IF(F11="","",1-F11)</f>
        <v/>
      </c>
      <c r="H11" s="9" t="n"/>
      <c r="I11" s="10">
        <f>IF(OR(H11="",F11="",F11=0),"",H11/F11)</f>
        <v/>
      </c>
    </row>
    <row r="12">
      <c r="A12" s="4" t="n"/>
      <c r="B12" s="5" t="n"/>
      <c r="C12" s="6" t="n"/>
      <c r="D12" s="6" t="n"/>
      <c r="E12" s="7">
        <f>IF(D12="","",C12-D12)</f>
        <v/>
      </c>
      <c r="F12" s="8">
        <f>IF(OR(D12="",C12=0),"",D12/C12)</f>
        <v/>
      </c>
      <c r="G12" s="8">
        <f>IF(F12="","",1-F12)</f>
        <v/>
      </c>
      <c r="H12" s="9" t="n"/>
      <c r="I12" s="10">
        <f>IF(OR(H12="",F12="",F12=0),"",H12/F12)</f>
        <v/>
      </c>
    </row>
    <row r="13">
      <c r="A13" s="4" t="n"/>
      <c r="B13" s="5" t="n"/>
      <c r="C13" s="6" t="n"/>
      <c r="D13" s="6" t="n"/>
      <c r="E13" s="7">
        <f>IF(D13="","",C13-D13)</f>
        <v/>
      </c>
      <c r="F13" s="8">
        <f>IF(OR(D13="",C13=0),"",D13/C13)</f>
        <v/>
      </c>
      <c r="G13" s="8">
        <f>IF(F13="","",1-F13)</f>
        <v/>
      </c>
      <c r="H13" s="9" t="n"/>
      <c r="I13" s="10">
        <f>IF(OR(H13="",F13="",F13=0),"",H13/F13)</f>
        <v/>
      </c>
    </row>
    <row r="14">
      <c r="A14" s="4" t="n"/>
      <c r="B14" s="5" t="n"/>
      <c r="C14" s="6" t="n"/>
      <c r="D14" s="6" t="n"/>
      <c r="E14" s="7">
        <f>IF(D14="","",C14-D14)</f>
        <v/>
      </c>
      <c r="F14" s="8">
        <f>IF(OR(D14="",C14=0),"",D14/C14)</f>
        <v/>
      </c>
      <c r="G14" s="8">
        <f>IF(F14="","",1-F14)</f>
        <v/>
      </c>
      <c r="H14" s="9" t="n"/>
      <c r="I14" s="10">
        <f>IF(OR(H14="",F14="",F14=0),"",H14/F14)</f>
        <v/>
      </c>
    </row>
    <row r="15">
      <c r="A15" s="4" t="n"/>
      <c r="B15" s="5" t="n"/>
      <c r="C15" s="6" t="n"/>
      <c r="D15" s="6" t="n"/>
      <c r="E15" s="7">
        <f>IF(D15="","",C15-D15)</f>
        <v/>
      </c>
      <c r="F15" s="8">
        <f>IF(OR(D15="",C15=0),"",D15/C15)</f>
        <v/>
      </c>
      <c r="G15" s="8">
        <f>IF(F15="","",1-F15)</f>
        <v/>
      </c>
      <c r="H15" s="9" t="n"/>
      <c r="I15" s="10">
        <f>IF(OR(H15="",F15="",F15=0),"",H15/F15)</f>
        <v/>
      </c>
    </row>
    <row r="16">
      <c r="A16" s="4" t="n"/>
      <c r="B16" s="5" t="n"/>
      <c r="C16" s="6" t="n"/>
      <c r="D16" s="6" t="n"/>
      <c r="E16" s="7">
        <f>IF(D16="","",C16-D16)</f>
        <v/>
      </c>
      <c r="F16" s="8">
        <f>IF(OR(D16="",C16=0),"",D16/C16)</f>
        <v/>
      </c>
      <c r="G16" s="8">
        <f>IF(F16="","",1-F16)</f>
        <v/>
      </c>
      <c r="H16" s="9" t="n"/>
      <c r="I16" s="10">
        <f>IF(OR(H16="",F16="",F16=0),"",H16/F16)</f>
        <v/>
      </c>
    </row>
    <row r="17">
      <c r="A17" s="4" t="n"/>
      <c r="B17" s="5" t="n"/>
      <c r="C17" s="6" t="n"/>
      <c r="D17" s="6" t="n"/>
      <c r="E17" s="7">
        <f>IF(D17="","",C17-D17)</f>
        <v/>
      </c>
      <c r="F17" s="8">
        <f>IF(OR(D17="",C17=0),"",D17/C17)</f>
        <v/>
      </c>
      <c r="G17" s="8">
        <f>IF(F17="","",1-F17)</f>
        <v/>
      </c>
      <c r="H17" s="9" t="n"/>
      <c r="I17" s="10">
        <f>IF(OR(H17="",F17="",F17=0),"",H17/F17)</f>
        <v/>
      </c>
    </row>
    <row r="18">
      <c r="A18" s="4" t="n"/>
      <c r="B18" s="5" t="n"/>
      <c r="C18" s="6" t="n"/>
      <c r="D18" s="6" t="n"/>
      <c r="E18" s="7">
        <f>IF(D18="","",C18-D18)</f>
        <v/>
      </c>
      <c r="F18" s="8">
        <f>IF(OR(D18="",C18=0),"",D18/C18)</f>
        <v/>
      </c>
      <c r="G18" s="8">
        <f>IF(F18="","",1-F18)</f>
        <v/>
      </c>
      <c r="H18" s="9" t="n"/>
      <c r="I18" s="10">
        <f>IF(OR(H18="",F18="",F18=0),"",H18/F18)</f>
        <v/>
      </c>
    </row>
    <row r="19">
      <c r="A19" s="4" t="n"/>
      <c r="B19" s="5" t="n"/>
      <c r="C19" s="6" t="n"/>
      <c r="D19" s="6" t="n"/>
      <c r="E19" s="7">
        <f>IF(D19="","",C19-D19)</f>
        <v/>
      </c>
      <c r="F19" s="8">
        <f>IF(OR(D19="",C19=0),"",D19/C19)</f>
        <v/>
      </c>
      <c r="G19" s="8">
        <f>IF(F19="","",1-F19)</f>
        <v/>
      </c>
      <c r="H19" s="9" t="n"/>
      <c r="I19" s="10">
        <f>IF(OR(H19="",F19="",F19=0),"",H19/F19)</f>
        <v/>
      </c>
    </row>
    <row r="20">
      <c r="A20" s="4" t="n"/>
      <c r="B20" s="5" t="n"/>
      <c r="C20" s="6" t="n"/>
      <c r="D20" s="6" t="n"/>
      <c r="E20" s="7">
        <f>IF(D20="","",C20-D20)</f>
        <v/>
      </c>
      <c r="F20" s="8">
        <f>IF(OR(D20="",C20=0),"",D20/C20)</f>
        <v/>
      </c>
      <c r="G20" s="8">
        <f>IF(F20="","",1-F20)</f>
        <v/>
      </c>
      <c r="H20" s="9" t="n"/>
      <c r="I20" s="10">
        <f>IF(OR(H20="",F20="",F20=0),"",H20/F20)</f>
        <v/>
      </c>
    </row>
    <row r="21">
      <c r="A21" s="4" t="n"/>
      <c r="B21" s="5" t="n"/>
      <c r="C21" s="6" t="n"/>
      <c r="D21" s="6" t="n"/>
      <c r="E21" s="7">
        <f>IF(D21="","",C21-D21)</f>
        <v/>
      </c>
      <c r="F21" s="8">
        <f>IF(OR(D21="",C21=0),"",D21/C21)</f>
        <v/>
      </c>
      <c r="G21" s="8">
        <f>IF(F21="","",1-F21)</f>
        <v/>
      </c>
      <c r="H21" s="9" t="n"/>
      <c r="I21" s="10">
        <f>IF(OR(H21="",F21="",F21=0),"",H21/F21)</f>
        <v/>
      </c>
    </row>
    <row r="22">
      <c r="A22" s="4" t="n"/>
      <c r="B22" s="5" t="n"/>
      <c r="C22" s="6" t="n"/>
      <c r="D22" s="6" t="n"/>
      <c r="E22" s="7">
        <f>IF(D22="","",C22-D22)</f>
        <v/>
      </c>
      <c r="F22" s="8">
        <f>IF(OR(D22="",C22=0),"",D22/C22)</f>
        <v/>
      </c>
      <c r="G22" s="8">
        <f>IF(F22="","",1-F22)</f>
        <v/>
      </c>
      <c r="H22" s="9" t="n"/>
      <c r="I22" s="10">
        <f>IF(OR(H22="",F22="",F22=0),"",H22/F22)</f>
        <v/>
      </c>
    </row>
    <row r="23">
      <c r="A23" s="4" t="n"/>
      <c r="B23" s="5" t="n"/>
      <c r="C23" s="6" t="n"/>
      <c r="D23" s="6" t="n"/>
      <c r="E23" s="7">
        <f>IF(D23="","",C23-D23)</f>
        <v/>
      </c>
      <c r="F23" s="8">
        <f>IF(OR(D23="",C23=0),"",D23/C23)</f>
        <v/>
      </c>
      <c r="G23" s="8">
        <f>IF(F23="","",1-F23)</f>
        <v/>
      </c>
      <c r="H23" s="9" t="n"/>
      <c r="I23" s="10">
        <f>IF(OR(H23="",F23="",F23=0),"",H23/F23)</f>
        <v/>
      </c>
    </row>
    <row r="24">
      <c r="A24" s="4" t="n"/>
      <c r="B24" s="5" t="n"/>
      <c r="C24" s="6" t="n"/>
      <c r="D24" s="6" t="n"/>
      <c r="E24" s="7">
        <f>IF(D24="","",C24-D24)</f>
        <v/>
      </c>
      <c r="F24" s="8">
        <f>IF(OR(D24="",C24=0),"",D24/C24)</f>
        <v/>
      </c>
      <c r="G24" s="8">
        <f>IF(F24="","",1-F24)</f>
        <v/>
      </c>
      <c r="H24" s="9" t="n"/>
      <c r="I24" s="10">
        <f>IF(OR(H24="",F24="",F24=0),"",H24/F24)</f>
        <v/>
      </c>
    </row>
    <row r="25">
      <c r="A25" s="4" t="n"/>
      <c r="B25" s="5" t="n"/>
      <c r="C25" s="6" t="n"/>
      <c r="D25" s="6" t="n"/>
      <c r="E25" s="7">
        <f>IF(D25="","",C25-D25)</f>
        <v/>
      </c>
      <c r="F25" s="8">
        <f>IF(OR(D25="",C25=0),"",D25/C25)</f>
        <v/>
      </c>
      <c r="G25" s="8">
        <f>IF(F25="","",1-F25)</f>
        <v/>
      </c>
      <c r="H25" s="9" t="n"/>
      <c r="I25" s="10">
        <f>IF(OR(H25="",F25="",F25=0),"",H25/F25)</f>
        <v/>
      </c>
    </row>
    <row r="26">
      <c r="A26" s="4" t="n"/>
      <c r="B26" s="5" t="n"/>
      <c r="C26" s="6" t="n"/>
      <c r="D26" s="6" t="n"/>
      <c r="E26" s="7">
        <f>IF(D26="","",C26-D26)</f>
        <v/>
      </c>
      <c r="F26" s="8">
        <f>IF(OR(D26="",C26=0),"",D26/C26)</f>
        <v/>
      </c>
      <c r="G26" s="8">
        <f>IF(F26="","",1-F26)</f>
        <v/>
      </c>
      <c r="H26" s="9" t="n"/>
      <c r="I26" s="10">
        <f>IF(OR(H26="",F26="",F26=0),"",H26/F26)</f>
        <v/>
      </c>
    </row>
    <row r="27">
      <c r="A27" s="4" t="n"/>
      <c r="B27" s="5" t="n"/>
      <c r="C27" s="6" t="n"/>
      <c r="D27" s="6" t="n"/>
      <c r="E27" s="7">
        <f>IF(D27="","",C27-D27)</f>
        <v/>
      </c>
      <c r="F27" s="8">
        <f>IF(OR(D27="",C27=0),"",D27/C27)</f>
        <v/>
      </c>
      <c r="G27" s="8">
        <f>IF(F27="","",1-F27)</f>
        <v/>
      </c>
      <c r="H27" s="9" t="n"/>
      <c r="I27" s="10">
        <f>IF(OR(H27="",F27="",F27=0),"",H27/F27)</f>
        <v/>
      </c>
    </row>
    <row r="28">
      <c r="A28" s="4" t="n"/>
      <c r="B28" s="5" t="n"/>
      <c r="C28" s="6" t="n"/>
      <c r="D28" s="6" t="n"/>
      <c r="E28" s="7">
        <f>IF(D28="","",C28-D28)</f>
        <v/>
      </c>
      <c r="F28" s="8">
        <f>IF(OR(D28="",C28=0),"",D28/C28)</f>
        <v/>
      </c>
      <c r="G28" s="8">
        <f>IF(F28="","",1-F28)</f>
        <v/>
      </c>
      <c r="H28" s="9" t="n"/>
      <c r="I28" s="10">
        <f>IF(OR(H28="",F28="",F28=0),"",H28/F28)</f>
        <v/>
      </c>
    </row>
    <row r="29">
      <c r="A29" s="4" t="n"/>
      <c r="B29" s="5" t="n"/>
      <c r="C29" s="6" t="n"/>
      <c r="D29" s="6" t="n"/>
      <c r="E29" s="7">
        <f>IF(D29="","",C29-D29)</f>
        <v/>
      </c>
      <c r="F29" s="8">
        <f>IF(OR(D29="",C29=0),"",D29/C29)</f>
        <v/>
      </c>
      <c r="G29" s="8">
        <f>IF(F29="","",1-F29)</f>
        <v/>
      </c>
      <c r="H29" s="9" t="n"/>
      <c r="I29" s="10">
        <f>IF(OR(H29="",F29="",F29=0),"",H29/F29)</f>
        <v/>
      </c>
    </row>
    <row r="30">
      <c r="A30" s="4" t="n"/>
      <c r="B30" s="5" t="n"/>
      <c r="C30" s="6" t="n"/>
      <c r="D30" s="6" t="n"/>
      <c r="E30" s="7">
        <f>IF(D30="","",C30-D30)</f>
        <v/>
      </c>
      <c r="F30" s="8">
        <f>IF(OR(D30="",C30=0),"",D30/C30)</f>
        <v/>
      </c>
      <c r="G30" s="8">
        <f>IF(F30="","",1-F30)</f>
        <v/>
      </c>
      <c r="H30" s="9" t="n"/>
      <c r="I30" s="10">
        <f>IF(OR(H30="",F30="",F30=0),"",H30/F30)</f>
        <v/>
      </c>
    </row>
    <row r="31">
      <c r="A31" s="4" t="n"/>
      <c r="B31" s="5" t="n"/>
      <c r="C31" s="6" t="n"/>
      <c r="D31" s="6" t="n"/>
      <c r="E31" s="7">
        <f>IF(D31="","",C31-D31)</f>
        <v/>
      </c>
      <c r="F31" s="8">
        <f>IF(OR(D31="",C31=0),"",D31/C31)</f>
        <v/>
      </c>
      <c r="G31" s="8">
        <f>IF(F31="","",1-F31)</f>
        <v/>
      </c>
      <c r="H31" s="9" t="n"/>
      <c r="I31" s="10">
        <f>IF(OR(H31="",F31="",F31=0),"",H31/F31)</f>
        <v/>
      </c>
    </row>
    <row r="32">
      <c r="A32" s="4" t="n"/>
      <c r="B32" s="5" t="n"/>
      <c r="C32" s="6" t="n"/>
      <c r="D32" s="6" t="n"/>
      <c r="E32" s="7">
        <f>IF(D32="","",C32-D32)</f>
        <v/>
      </c>
      <c r="F32" s="8">
        <f>IF(OR(D32="",C32=0),"",D32/C32)</f>
        <v/>
      </c>
      <c r="G32" s="8">
        <f>IF(F32="","",1-F32)</f>
        <v/>
      </c>
      <c r="H32" s="9" t="n"/>
      <c r="I32" s="10">
        <f>IF(OR(H32="",F32="",F32=0),"",H32/F32)</f>
        <v/>
      </c>
    </row>
    <row r="33">
      <c r="A33" s="4" t="n"/>
      <c r="B33" s="5" t="n"/>
      <c r="C33" s="6" t="n"/>
      <c r="D33" s="6" t="n"/>
      <c r="E33" s="7">
        <f>IF(D33="","",C33-D33)</f>
        <v/>
      </c>
      <c r="F33" s="8">
        <f>IF(OR(D33="",C33=0),"",D33/C33)</f>
        <v/>
      </c>
      <c r="G33" s="8">
        <f>IF(F33="","",1-F33)</f>
        <v/>
      </c>
      <c r="H33" s="9" t="n"/>
      <c r="I33" s="10">
        <f>IF(OR(H33="",F33="",F33=0),"",H33/F33)</f>
        <v/>
      </c>
    </row>
    <row r="34">
      <c r="A34" s="4" t="n"/>
      <c r="B34" s="5" t="n"/>
      <c r="C34" s="6" t="n"/>
      <c r="D34" s="6" t="n"/>
      <c r="E34" s="7">
        <f>IF(D34="","",C34-D34)</f>
        <v/>
      </c>
      <c r="F34" s="8">
        <f>IF(OR(D34="",C34=0),"",D34/C34)</f>
        <v/>
      </c>
      <c r="G34" s="8">
        <f>IF(F34="","",1-F34)</f>
        <v/>
      </c>
      <c r="H34" s="9" t="n"/>
      <c r="I34" s="10">
        <f>IF(OR(H34="",F34="",F34=0),"",H34/F34)</f>
        <v/>
      </c>
    </row>
    <row r="36">
      <c r="E36" s="11" t="inlineStr">
        <is>
          <t>Rendimiento promedio</t>
        </is>
      </c>
      <c r="F36" s="8">
        <f>IF(COUNT(F5:F34)=0,"",AVERAGE(F5:F34))</f>
        <v/>
      </c>
    </row>
    <row r="37">
      <c r="E37" s="11" t="inlineStr">
        <is>
          <t>Pruebas hechas</t>
        </is>
      </c>
      <c r="F37" s="12">
        <f>COUNT(F5:F34)</f>
        <v/>
      </c>
    </row>
    <row r="39">
      <c r="A39" s="2" t="inlineStr">
        <is>
          <t>Formato de comprafin.com/formatos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86" customWidth="1" min="2" max="2"/>
  </cols>
  <sheetData>
    <row r="1" ht="34" customHeight="1">
      <c r="A1" s="3" t="inlineStr">
        <is>
          <t>Columna</t>
        </is>
      </c>
      <c r="B1" s="3" t="inlineStr">
        <is>
          <t>Qué va</t>
        </is>
      </c>
    </row>
    <row r="2">
      <c r="A2" s="11" t="inlineStr">
        <is>
          <t>Peso bruto</t>
        </is>
      </c>
      <c r="B2" s="13" t="inlineStr">
        <is>
          <t>Como llegó: con cáscara, cabeza, hueso o tallo.</t>
        </is>
      </c>
    </row>
    <row r="3">
      <c r="A3" s="11" t="inlineStr">
        <is>
          <t>Peso limpio</t>
        </is>
      </c>
      <c r="B3" s="13" t="inlineStr">
        <is>
          <t>Lo que queda listo para usarse.</t>
        </is>
      </c>
    </row>
    <row r="4">
      <c r="A4" s="11" t="inlineStr">
        <is>
          <t>Rendimiento</t>
        </is>
      </c>
      <c r="B4" s="13" t="inlineStr">
        <is>
          <t>No se captura. Peso limpio entre peso bruto.</t>
        </is>
      </c>
    </row>
    <row r="5">
      <c r="A5" s="11" t="inlineStr">
        <is>
          <t>Costo por kilo limpio</t>
        </is>
      </c>
      <c r="B5" s="13" t="inlineStr">
        <is>
          <t>No se captura. El precio de compra entre el rendimiento.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2026-10-02T05:42:53Z</dcterms:created>
  <dcterms:modified xmlns:dcterms="http://purl.org/dc/terms/" xmlns:xsi="http://www.w3.org/2001/XMLSchema-instance" xsi:type="dcterms:W3CDTF">2026-10-02T05:42:53Z</dcterms:modified>
  <cp:lastModifiedBy>Comprafin</cp:lastModifiedBy>
</cp:coreProperties>
</file>