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andallo" sheetId="1" state="visible" r:id="rId1"/>
    <sheet xmlns:r="http://schemas.openxmlformats.org/officeDocument/2006/relationships" name="Cómo se ll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%"/>
    <numFmt numFmtId="166" formatCode="0.000"/>
  </numFmts>
  <fonts count="6">
    <font>
      <name val="Calibri"/>
      <family val="2"/>
      <color theme="1"/>
      <sz val="11"/>
      <scheme val="minor"/>
    </font>
    <font>
      <name val="Arial"/>
      <b val="1"/>
      <color rgb="0012224E"/>
      <sz val="14"/>
    </font>
    <font>
      <name val="Arial"/>
      <i val="1"/>
      <color rgb="005F6570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2224E"/>
      </patternFill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9D7D2"/>
      </left>
      <right style="thin">
        <color rgb="00D9D7D2"/>
      </right>
      <top style="thin">
        <color rgb="00D9D7D2"/>
      </top>
      <bottom style="thin">
        <color rgb="00D9D7D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164" fontId="4" fillId="0" borderId="1" pivotButton="0" quotePrefix="0" xfId="0"/>
    <xf numFmtId="165" fontId="4" fillId="0" borderId="1" pivotButton="0" quotePrefix="0" xfId="0"/>
    <xf numFmtId="164" fontId="4" fillId="3" borderId="1" pivotButton="0" quotePrefix="0" xfId="0"/>
    <xf numFmtId="166" fontId="4" fillId="0" borderId="1" pivotButton="0" quotePrefix="0" xfId="0"/>
    <xf numFmtId="165" fontId="4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12" customWidth="1" min="4" max="4"/>
    <col width="15" customWidth="1" min="5" max="5"/>
    <col width="24" customWidth="1" min="6" max="6"/>
    <col width="14" customWidth="1" min="7" max="7"/>
  </cols>
  <sheetData>
    <row r="1">
      <c r="A1" s="1" t="inlineStr">
        <is>
          <t>Escandallo de un platillo</t>
        </is>
      </c>
    </row>
    <row r="2">
      <c r="A2" s="2" t="inlineStr">
        <is>
          <t>Un renglón por ingrediente. El rendimiento va adentro del costo.</t>
        </is>
      </c>
    </row>
    <row r="3">
      <c r="A3" s="3" t="inlineStr">
        <is>
          <t>Platillo:</t>
        </is>
      </c>
      <c r="B3" s="4" t="n"/>
    </row>
    <row r="5" ht="34" customHeight="1">
      <c r="A5" s="5" t="inlineStr">
        <is>
          <t>Ingrediente</t>
        </is>
      </c>
      <c r="B5" s="5" t="inlineStr">
        <is>
          <t>Unidad de compra</t>
        </is>
      </c>
      <c r="C5" s="5" t="inlineStr">
        <is>
          <t>Precio por unidad de compra</t>
        </is>
      </c>
      <c r="D5" s="5" t="inlineStr">
        <is>
          <t>Rendimiento</t>
        </is>
      </c>
      <c r="E5" s="5" t="inlineStr">
        <is>
          <t>Costo por unidad aprovechable</t>
        </is>
      </c>
      <c r="F5" s="5" t="inlineStr">
        <is>
          <t>Cantidad en la porción</t>
        </is>
      </c>
      <c r="G5" s="5" t="inlineStr">
        <is>
          <t>Costo en el platillo</t>
        </is>
      </c>
    </row>
    <row r="6">
      <c r="A6" s="4" t="n"/>
      <c r="B6" s="4" t="n"/>
      <c r="C6" s="6" t="n"/>
      <c r="D6" s="7" t="n"/>
      <c r="E6" s="8">
        <f>IF(OR(C6="",D6="",D6=0),"",C6/D6)</f>
        <v/>
      </c>
      <c r="F6" s="9" t="n"/>
      <c r="G6" s="8">
        <f>IF(OR(E6="",F6=""),"",E6*F6)</f>
        <v/>
      </c>
    </row>
    <row r="7">
      <c r="A7" s="4" t="n"/>
      <c r="B7" s="4" t="n"/>
      <c r="C7" s="6" t="n"/>
      <c r="D7" s="7" t="n"/>
      <c r="E7" s="8">
        <f>IF(OR(C7="",D7="",D7=0),"",C7/D7)</f>
        <v/>
      </c>
      <c r="F7" s="9" t="n"/>
      <c r="G7" s="8">
        <f>IF(OR(E7="",F7=""),"",E7*F7)</f>
        <v/>
      </c>
    </row>
    <row r="8">
      <c r="A8" s="4" t="n"/>
      <c r="B8" s="4" t="n"/>
      <c r="C8" s="6" t="n"/>
      <c r="D8" s="7" t="n"/>
      <c r="E8" s="8">
        <f>IF(OR(C8="",D8="",D8=0),"",C8/D8)</f>
        <v/>
      </c>
      <c r="F8" s="9" t="n"/>
      <c r="G8" s="8">
        <f>IF(OR(E8="",F8=""),"",E8*F8)</f>
        <v/>
      </c>
    </row>
    <row r="9">
      <c r="A9" s="4" t="n"/>
      <c r="B9" s="4" t="n"/>
      <c r="C9" s="6" t="n"/>
      <c r="D9" s="7" t="n"/>
      <c r="E9" s="8">
        <f>IF(OR(C9="",D9="",D9=0),"",C9/D9)</f>
        <v/>
      </c>
      <c r="F9" s="9" t="n"/>
      <c r="G9" s="8">
        <f>IF(OR(E9="",F9=""),"",E9*F9)</f>
        <v/>
      </c>
    </row>
    <row r="10">
      <c r="A10" s="4" t="n"/>
      <c r="B10" s="4" t="n"/>
      <c r="C10" s="6" t="n"/>
      <c r="D10" s="7" t="n"/>
      <c r="E10" s="8">
        <f>IF(OR(C10="",D10="",D10=0),"",C10/D10)</f>
        <v/>
      </c>
      <c r="F10" s="9" t="n"/>
      <c r="G10" s="8">
        <f>IF(OR(E10="",F10=""),"",E10*F10)</f>
        <v/>
      </c>
    </row>
    <row r="11">
      <c r="A11" s="4" t="n"/>
      <c r="B11" s="4" t="n"/>
      <c r="C11" s="6" t="n"/>
      <c r="D11" s="7" t="n"/>
      <c r="E11" s="8">
        <f>IF(OR(C11="",D11="",D11=0),"",C11/D11)</f>
        <v/>
      </c>
      <c r="F11" s="9" t="n"/>
      <c r="G11" s="8">
        <f>IF(OR(E11="",F11=""),"",E11*F11)</f>
        <v/>
      </c>
    </row>
    <row r="12">
      <c r="A12" s="4" t="n"/>
      <c r="B12" s="4" t="n"/>
      <c r="C12" s="6" t="n"/>
      <c r="D12" s="7" t="n"/>
      <c r="E12" s="8">
        <f>IF(OR(C12="",D12="",D12=0),"",C12/D12)</f>
        <v/>
      </c>
      <c r="F12" s="9" t="n"/>
      <c r="G12" s="8">
        <f>IF(OR(E12="",F12=""),"",E12*F12)</f>
        <v/>
      </c>
    </row>
    <row r="13">
      <c r="A13" s="4" t="n"/>
      <c r="B13" s="4" t="n"/>
      <c r="C13" s="6" t="n"/>
      <c r="D13" s="7" t="n"/>
      <c r="E13" s="8">
        <f>IF(OR(C13="",D13="",D13=0),"",C13/D13)</f>
        <v/>
      </c>
      <c r="F13" s="9" t="n"/>
      <c r="G13" s="8">
        <f>IF(OR(E13="",F13=""),"",E13*F13)</f>
        <v/>
      </c>
    </row>
    <row r="14">
      <c r="A14" s="4" t="n"/>
      <c r="B14" s="4" t="n"/>
      <c r="C14" s="6" t="n"/>
      <c r="D14" s="7" t="n"/>
      <c r="E14" s="8">
        <f>IF(OR(C14="",D14="",D14=0),"",C14/D14)</f>
        <v/>
      </c>
      <c r="F14" s="9" t="n"/>
      <c r="G14" s="8">
        <f>IF(OR(E14="",F14=""),"",E14*F14)</f>
        <v/>
      </c>
    </row>
    <row r="15">
      <c r="A15" s="4" t="n"/>
      <c r="B15" s="4" t="n"/>
      <c r="C15" s="6" t="n"/>
      <c r="D15" s="7" t="n"/>
      <c r="E15" s="8">
        <f>IF(OR(C15="",D15="",D15=0),"",C15/D15)</f>
        <v/>
      </c>
      <c r="F15" s="9" t="n"/>
      <c r="G15" s="8">
        <f>IF(OR(E15="",F15=""),"",E15*F15)</f>
        <v/>
      </c>
    </row>
    <row r="16">
      <c r="A16" s="4" t="n"/>
      <c r="B16" s="4" t="n"/>
      <c r="C16" s="6" t="n"/>
      <c r="D16" s="7" t="n"/>
      <c r="E16" s="8">
        <f>IF(OR(C16="",D16="",D16=0),"",C16/D16)</f>
        <v/>
      </c>
      <c r="F16" s="9" t="n"/>
      <c r="G16" s="8">
        <f>IF(OR(E16="",F16=""),"",E16*F16)</f>
        <v/>
      </c>
    </row>
    <row r="17">
      <c r="A17" s="4" t="n"/>
      <c r="B17" s="4" t="n"/>
      <c r="C17" s="6" t="n"/>
      <c r="D17" s="7" t="n"/>
      <c r="E17" s="8">
        <f>IF(OR(C17="",D17="",D17=0),"",C17/D17)</f>
        <v/>
      </c>
      <c r="F17" s="9" t="n"/>
      <c r="G17" s="8">
        <f>IF(OR(E17="",F17=""),"",E17*F17)</f>
        <v/>
      </c>
    </row>
    <row r="18">
      <c r="A18" s="4" t="n"/>
      <c r="B18" s="4" t="n"/>
      <c r="C18" s="6" t="n"/>
      <c r="D18" s="7" t="n"/>
      <c r="E18" s="8">
        <f>IF(OR(C18="",D18="",D18=0),"",C18/D18)</f>
        <v/>
      </c>
      <c r="F18" s="9" t="n"/>
      <c r="G18" s="8">
        <f>IF(OR(E18="",F18=""),"",E18*F18)</f>
        <v/>
      </c>
    </row>
    <row r="19">
      <c r="A19" s="4" t="n"/>
      <c r="B19" s="4" t="n"/>
      <c r="C19" s="6" t="n"/>
      <c r="D19" s="7" t="n"/>
      <c r="E19" s="8">
        <f>IF(OR(C19="",D19="",D19=0),"",C19/D19)</f>
        <v/>
      </c>
      <c r="F19" s="9" t="n"/>
      <c r="G19" s="8">
        <f>IF(OR(E19="",F19=""),"",E19*F19)</f>
        <v/>
      </c>
    </row>
    <row r="20">
      <c r="A20" s="4" t="n"/>
      <c r="B20" s="4" t="n"/>
      <c r="C20" s="6" t="n"/>
      <c r="D20" s="7" t="n"/>
      <c r="E20" s="8">
        <f>IF(OR(C20="",D20="",D20=0),"",C20/D20)</f>
        <v/>
      </c>
      <c r="F20" s="9" t="n"/>
      <c r="G20" s="8">
        <f>IF(OR(E20="",F20=""),"",E20*F20)</f>
        <v/>
      </c>
    </row>
    <row r="21">
      <c r="A21" s="4" t="n"/>
      <c r="B21" s="4" t="n"/>
      <c r="C21" s="6" t="n"/>
      <c r="D21" s="7" t="n"/>
      <c r="E21" s="8">
        <f>IF(OR(C21="",D21="",D21=0),"",C21/D21)</f>
        <v/>
      </c>
      <c r="F21" s="9" t="n"/>
      <c r="G21" s="8">
        <f>IF(OR(E21="",F21=""),"",E21*F21)</f>
        <v/>
      </c>
    </row>
    <row r="22">
      <c r="A22" s="4" t="n"/>
      <c r="B22" s="4" t="n"/>
      <c r="C22" s="6" t="n"/>
      <c r="D22" s="7" t="n"/>
      <c r="E22" s="8">
        <f>IF(OR(C22="",D22="",D22=0),"",C22/D22)</f>
        <v/>
      </c>
      <c r="F22" s="9" t="n"/>
      <c r="G22" s="8">
        <f>IF(OR(E22="",F22=""),"",E22*F22)</f>
        <v/>
      </c>
    </row>
    <row r="23">
      <c r="A23" s="4" t="n"/>
      <c r="B23" s="4" t="n"/>
      <c r="C23" s="6" t="n"/>
      <c r="D23" s="7" t="n"/>
      <c r="E23" s="8">
        <f>IF(OR(C23="",D23="",D23=0),"",C23/D23)</f>
        <v/>
      </c>
      <c r="F23" s="9" t="n"/>
      <c r="G23" s="8">
        <f>IF(OR(E23="",F23=""),"",E23*F23)</f>
        <v/>
      </c>
    </row>
    <row r="24">
      <c r="A24" s="4" t="n"/>
      <c r="B24" s="4" t="n"/>
      <c r="C24" s="6" t="n"/>
      <c r="D24" s="7" t="n"/>
      <c r="E24" s="8">
        <f>IF(OR(C24="",D24="",D24=0),"",C24/D24)</f>
        <v/>
      </c>
      <c r="F24" s="9" t="n"/>
      <c r="G24" s="8">
        <f>IF(OR(E24="",F24=""),"",E24*F24)</f>
        <v/>
      </c>
    </row>
    <row r="25">
      <c r="A25" s="4" t="n"/>
      <c r="B25" s="4" t="n"/>
      <c r="C25" s="6" t="n"/>
      <c r="D25" s="7" t="n"/>
      <c r="E25" s="8">
        <f>IF(OR(C25="",D25="",D25=0),"",C25/D25)</f>
        <v/>
      </c>
      <c r="F25" s="9" t="n"/>
      <c r="G25" s="8">
        <f>IF(OR(E25="",F25=""),"",E25*F25)</f>
        <v/>
      </c>
    </row>
    <row r="27">
      <c r="F27" s="3" t="inlineStr">
        <is>
          <t>Costo del platillo</t>
        </is>
      </c>
      <c r="G27" s="8">
        <f>SUM(G6:G25)</f>
        <v/>
      </c>
    </row>
    <row r="28">
      <c r="F28" s="3" t="inlineStr">
        <is>
          <t>Precio de venta sin IVA</t>
        </is>
      </c>
      <c r="G28" s="6" t="n"/>
    </row>
    <row r="29">
      <c r="F29" s="3" t="inlineStr">
        <is>
          <t>Food cost</t>
        </is>
      </c>
      <c r="G29" s="10">
        <f>IF(OR(G28="",G28=0),"",G27/G28)</f>
        <v/>
      </c>
    </row>
    <row r="30">
      <c r="F30" s="3" t="inlineStr">
        <is>
          <t>Margen bruto por platillo</t>
        </is>
      </c>
      <c r="G30" s="8">
        <f>IF(G28="","",G28-G27)</f>
        <v/>
      </c>
    </row>
    <row r="32">
      <c r="A32" s="2" t="inlineStr">
        <is>
          <t>Formato de comprafin.com/formatos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  <col width="86" customWidth="1" min="2" max="2"/>
  </cols>
  <sheetData>
    <row r="1" ht="34" customHeight="1">
      <c r="A1" s="5" t="inlineStr">
        <is>
          <t>Columna</t>
        </is>
      </c>
      <c r="B1" s="5" t="inlineStr">
        <is>
          <t>Qué va</t>
        </is>
      </c>
    </row>
    <row r="2">
      <c r="A2" s="3" t="inlineStr">
        <is>
          <t>Precio por unidad de compra</t>
        </is>
      </c>
      <c r="B2" s="11" t="inlineStr">
        <is>
          <t>Lo que pagas por kilo, litro o pieza, como lo compras.</t>
        </is>
      </c>
    </row>
    <row r="3">
      <c r="A3" s="3" t="inlineStr">
        <is>
          <t>Rendimiento</t>
        </is>
      </c>
      <c r="B3" s="11" t="inlineStr">
        <is>
          <t>Qué parte queda limpia. Sale de tu prueba de rendimiento, no de una tabla.</t>
        </is>
      </c>
    </row>
    <row r="4">
      <c r="A4" s="3" t="inlineStr">
        <is>
          <t>Cantidad en la porción</t>
        </is>
      </c>
      <c r="B4" s="11" t="inlineStr">
        <is>
          <t>En la misma unidad de compra: 180 g son 0.180 kg.</t>
        </is>
      </c>
    </row>
    <row r="5">
      <c r="A5" s="3" t="inlineStr">
        <is>
          <t>Food cost</t>
        </is>
      </c>
      <c r="B5" s="11" t="inlineStr">
        <is>
          <t>No se captura. Es el costo del platillo entre el precio de venta sin IVA.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Comprafin</dc:creator>
  <dcterms:created xmlns:dcterms="http://purl.org/dc/terms/" xmlns:xsi="http://www.w3.org/2001/XMLSchema-instance" xsi:type="dcterms:W3CDTF">2026-10-02T05:42:53Z</dcterms:created>
  <dcterms:modified xmlns:dcterms="http://purl.org/dc/terms/" xmlns:xsi="http://www.w3.org/2001/XMLSchema-instance" xsi:type="dcterms:W3CDTF">2026-10-02T05:42:53Z</dcterms:modified>
  <cp:lastModifiedBy>Comprafin</cp:lastModifiedBy>
</cp:coreProperties>
</file>